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BCC\"/>
    </mc:Choice>
  </mc:AlternateContent>
  <bookViews>
    <workbookView xWindow="0" yWindow="0" windowWidth="15345" windowHeight="4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1" l="1"/>
  <c r="L60" i="1"/>
  <c r="L61" i="1"/>
  <c r="L56" i="1"/>
  <c r="L25" i="1"/>
  <c r="L55" i="1"/>
  <c r="L54" i="1"/>
  <c r="L53" i="1"/>
  <c r="L52" i="1"/>
  <c r="L51" i="1"/>
  <c r="L50" i="1"/>
  <c r="L49" i="1"/>
  <c r="L48" i="1"/>
  <c r="L47" i="1"/>
  <c r="L62" i="1"/>
  <c r="L36" i="1"/>
  <c r="L35" i="1"/>
  <c r="L37" i="1"/>
  <c r="L38" i="1"/>
  <c r="L39" i="1"/>
  <c r="L40" i="1"/>
  <c r="L41" i="1"/>
  <c r="L42" i="1"/>
  <c r="L43" i="1"/>
  <c r="L34" i="1"/>
  <c r="L33" i="1"/>
  <c r="L32" i="1"/>
  <c r="L31" i="1"/>
  <c r="L30" i="1"/>
  <c r="L29" i="1"/>
  <c r="L28" i="1"/>
  <c r="L27" i="1"/>
  <c r="L26" i="1"/>
  <c r="L46" i="1"/>
  <c r="L45" i="1"/>
  <c r="L44" i="1"/>
  <c r="L24" i="1"/>
  <c r="L57" i="1" l="1"/>
  <c r="L63" i="1" s="1"/>
</calcChain>
</file>

<file path=xl/sharedStrings.xml><?xml version="1.0" encoding="utf-8"?>
<sst xmlns="http://schemas.openxmlformats.org/spreadsheetml/2006/main" count="104" uniqueCount="101">
  <si>
    <t>Birthday Card Central</t>
  </si>
  <si>
    <t>19 Fay Street ● Saint John NB ● E2P 1E2</t>
  </si>
  <si>
    <t>birthdaycardcentral@gmail.com</t>
  </si>
  <si>
    <t xml:space="preserve">Date </t>
  </si>
  <si>
    <t>Ship to:</t>
  </si>
  <si>
    <t>Business Name</t>
  </si>
  <si>
    <t>Contact Name</t>
  </si>
  <si>
    <t>Street</t>
  </si>
  <si>
    <t>City</t>
  </si>
  <si>
    <t>Prov/State</t>
  </si>
  <si>
    <t>Postal Code/Zip</t>
  </si>
  <si>
    <t>Email Address</t>
  </si>
  <si>
    <t>Phone (include area code)</t>
  </si>
  <si>
    <t>Resale or Tax ID #</t>
  </si>
  <si>
    <t>Description</t>
  </si>
  <si>
    <t>SKU #</t>
  </si>
  <si>
    <t>Quantity</t>
  </si>
  <si>
    <t>HI00</t>
  </si>
  <si>
    <t>NA00</t>
  </si>
  <si>
    <t>SU00</t>
  </si>
  <si>
    <t>Line Item Total</t>
  </si>
  <si>
    <t>Wholesale Price</t>
  </si>
  <si>
    <t xml:space="preserve">Total before shipping </t>
  </si>
  <si>
    <t>Hipster Collection (10 designs x 4 of each design = 40 cards total)</t>
  </si>
  <si>
    <t>Nautical Collection (10 designs x 4 of each design = 40 cards total)</t>
  </si>
  <si>
    <t>Succulents Collection (10 designs x 4 of each design = 40 cards total)</t>
  </si>
  <si>
    <t>Your invoice (including shipping) will be emailed to the email address you provided below.</t>
  </si>
  <si>
    <r>
      <t xml:space="preserve">Send your order by email to: </t>
    </r>
    <r>
      <rPr>
        <b/>
        <sz val="12"/>
        <color theme="4" tint="-0.249977111117893"/>
        <rFont val="Century Gothic"/>
        <family val="2"/>
      </rPr>
      <t>birthdaycardcentral@gmail.com</t>
    </r>
  </si>
  <si>
    <t>HI01</t>
  </si>
  <si>
    <t>HI02</t>
  </si>
  <si>
    <t>HI03</t>
  </si>
  <si>
    <t>HI04</t>
  </si>
  <si>
    <t>HI05</t>
  </si>
  <si>
    <t>HI06</t>
  </si>
  <si>
    <t>HI07</t>
  </si>
  <si>
    <t>HI08</t>
  </si>
  <si>
    <t>HI09</t>
  </si>
  <si>
    <t>HI10</t>
  </si>
  <si>
    <t>NA01</t>
  </si>
  <si>
    <t>NA02</t>
  </si>
  <si>
    <t>NA03</t>
  </si>
  <si>
    <t>NA04</t>
  </si>
  <si>
    <t>NA05</t>
  </si>
  <si>
    <t>NA06</t>
  </si>
  <si>
    <t>NA07</t>
  </si>
  <si>
    <t>NA08</t>
  </si>
  <si>
    <t>NA09</t>
  </si>
  <si>
    <t>NA10</t>
  </si>
  <si>
    <t>SU01</t>
  </si>
  <si>
    <t>SU02</t>
  </si>
  <si>
    <t>SU03</t>
  </si>
  <si>
    <t>SU04</t>
  </si>
  <si>
    <t>SU05</t>
  </si>
  <si>
    <t>SU06</t>
  </si>
  <si>
    <t>SU07</t>
  </si>
  <si>
    <t>SU08</t>
  </si>
  <si>
    <t>SU09</t>
  </si>
  <si>
    <t>SU10</t>
  </si>
  <si>
    <t>Nautical Seaside Birthday Card (4 of this design)</t>
  </si>
  <si>
    <t>Lighthouse Birthday Card (4 of this design)</t>
  </si>
  <si>
    <t>Whale Birthday Card (4 of this design)</t>
  </si>
  <si>
    <t>Anchor and Rope Birthday Card (4 of this design)</t>
  </si>
  <si>
    <t>Octopus and Crab Birthday Card (4 of this design)</t>
  </si>
  <si>
    <t>Sailboat and Lighthouse Birthday Card (4 of this design)</t>
  </si>
  <si>
    <t>Life Preserver and Anchor Birthday Card (4 of this design)</t>
  </si>
  <si>
    <t>Anchored Sailboat Birthday Card (4 of this design)</t>
  </si>
  <si>
    <t>Nighttime Sailing Birthday Card (4 of this design)</t>
  </si>
  <si>
    <t>Anchor and Flowers Birthday Card (4 of this design)</t>
  </si>
  <si>
    <t>Cool Cat Birthday Card (4 of this design)</t>
  </si>
  <si>
    <t>Happy ​Birthday Deer (4 of this design)</t>
  </si>
  <si>
    <t>Happy ​Bear-thday Card (4 of this design)</t>
  </si>
  <si>
    <t>Dapper Giraffe Birthday Card (4 of this design)</t>
  </si>
  <si>
    <t>Camera Rabbit Birthday Card (4 of this design)</t>
  </si>
  <si>
    <t>From all of Us Birthday Card (4 of this design)</t>
  </si>
  <si>
    <t>Antlers ​Birthday Card (4 of this design)</t>
  </si>
  <si>
    <t>Hip Dog ​Birthday Card (4 of this design)</t>
  </si>
  <si>
    <t>Specs and Stache ​Birthday Card (4 of this design)</t>
  </si>
  <si>
    <t>Hipster Deer Birthday Card (4 of this design)</t>
  </si>
  <si>
    <t>Heart &amp; Banner Tree Birthday Card (4 of this design)</t>
  </si>
  <si>
    <t>Wreath &amp; Banner Birthday Card (4 of this design)</t>
  </si>
  <si>
    <t>Hanging Succulents Birthday Card (4 of this design)</t>
  </si>
  <si>
    <t>Air Plant &amp; Sequins Birthday Card (4 of this design)</t>
  </si>
  <si>
    <t>Bottled Garden Birthday Card (4 of this design)</t>
  </si>
  <si>
    <t>Succulents &amp; Sequins Birthday Card (4 of this design)</t>
  </si>
  <si>
    <t>Succulent Wreath Birthday Card (4 of this design)</t>
  </si>
  <si>
    <t>Doesn't Succ Birthday Card (4 of this design)</t>
  </si>
  <si>
    <t>Hot Stuff Birthday Card (4 of this design)</t>
  </si>
  <si>
    <t>Bell Terrarium Birthday Card (4 of this design)</t>
  </si>
  <si>
    <t>Notes from Buyer:</t>
  </si>
  <si>
    <t>All prices valid through December 31, 2016</t>
  </si>
  <si>
    <t>SH00</t>
  </si>
  <si>
    <t>SH01</t>
  </si>
  <si>
    <t>SH02</t>
  </si>
  <si>
    <t>SH03</t>
  </si>
  <si>
    <r>
      <rPr>
        <b/>
        <sz val="11"/>
        <color theme="1"/>
        <rFont val="Calibri"/>
        <family val="2"/>
        <scheme val="minor"/>
      </rPr>
      <t xml:space="preserve">Shipping: </t>
    </r>
    <r>
      <rPr>
        <sz val="11"/>
        <color theme="1"/>
        <rFont val="Calibri"/>
        <family val="2"/>
        <scheme val="minor"/>
      </rPr>
      <t>Select a shipping option below if these cards need to be mailed to you.
Please contact us for other shipping options not listed below.</t>
    </r>
  </si>
  <si>
    <t xml:space="preserve">Total with shipping </t>
  </si>
  <si>
    <t>Within Canada - 50 to 79 cards</t>
  </si>
  <si>
    <t>Within Canada - 80 to 150 cards</t>
  </si>
  <si>
    <t>To the United States - 50 to 79 cards</t>
  </si>
  <si>
    <t>To the United States - 80 to 150 cards</t>
  </si>
  <si>
    <r>
      <t>Wholesale Terms:</t>
    </r>
    <r>
      <rPr>
        <sz val="11"/>
        <color theme="1"/>
        <rFont val="Century Gothic"/>
        <family val="2"/>
      </rPr>
      <t xml:space="preserve"> Opening order minimum of $150 (100 cards); Reorder minimum of $75 (50 cards). Individual cards must be ordered in multiples of 4. All orders must be prepaid. Payment is by credit card, via PayPal online invoicing. Orders of less than $150 ship within 3 business days via Canada Post ground service. All prices are in US dollars.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</si>
</sst>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8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2"/>
      <color theme="4" tint="-0.249977111117893"/>
      <name val="Century Gothic"/>
      <family val="2"/>
    </font>
    <font>
      <u/>
      <sz val="11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Fill="1"/>
    <xf numFmtId="0" fontId="0" fillId="2" borderId="7" xfId="0" applyFill="1" applyBorder="1" applyAlignment="1">
      <alignment vertical="center"/>
    </xf>
    <xf numFmtId="0" fontId="0" fillId="2" borderId="2" xfId="0" applyFill="1" applyBorder="1" applyAlignment="1">
      <alignment wrapText="1"/>
    </xf>
    <xf numFmtId="0" fontId="0" fillId="2" borderId="0" xfId="0" applyFill="1"/>
    <xf numFmtId="0" fontId="0" fillId="2" borderId="7" xfId="0" applyFill="1" applyBorder="1" applyAlignment="1">
      <alignment vertical="center" wrapText="1"/>
    </xf>
    <xf numFmtId="0" fontId="0" fillId="2" borderId="2" xfId="0" applyFill="1" applyBorder="1" applyAlignment="1"/>
    <xf numFmtId="0" fontId="0" fillId="2" borderId="1" xfId="0" applyFill="1" applyBorder="1" applyAlignment="1"/>
    <xf numFmtId="0" fontId="0" fillId="2" borderId="7" xfId="0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2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5" xfId="0" applyFill="1" applyBorder="1" applyAlignment="1">
      <alignment vertical="center" wrapText="1"/>
    </xf>
    <xf numFmtId="0" fontId="0" fillId="2" borderId="7" xfId="0" applyFill="1" applyBorder="1" applyAlignment="1"/>
    <xf numFmtId="0" fontId="0" fillId="2" borderId="2" xfId="0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0" fillId="0" borderId="0" xfId="0" applyFill="1" applyAlignment="1"/>
    <xf numFmtId="0" fontId="1" fillId="0" borderId="0" xfId="0" applyFont="1" applyFill="1" applyAlignment="1">
      <alignment horizontal="center" vertical="center"/>
    </xf>
    <xf numFmtId="168" fontId="0" fillId="0" borderId="0" xfId="0" applyNumberFormat="1" applyFill="1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 wrapText="1"/>
    </xf>
    <xf numFmtId="168" fontId="0" fillId="2" borderId="12" xfId="0" applyNumberFormat="1" applyFont="1" applyFill="1" applyBorder="1" applyAlignment="1">
      <alignment horizontal="center" vertical="center" wrapText="1"/>
    </xf>
    <xf numFmtId="168" fontId="0" fillId="2" borderId="10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168" fontId="0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/>
    </xf>
    <xf numFmtId="168" fontId="0" fillId="2" borderId="9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/>
    <xf numFmtId="168" fontId="0" fillId="2" borderId="0" xfId="0" applyNumberFormat="1" applyFill="1"/>
    <xf numFmtId="0" fontId="0" fillId="2" borderId="0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4" borderId="8" xfId="0" applyFont="1" applyFill="1" applyBorder="1" applyAlignment="1" applyProtection="1">
      <alignment vertical="center" wrapText="1"/>
      <protection locked="0"/>
    </xf>
    <xf numFmtId="0" fontId="0" fillId="4" borderId="4" xfId="0" applyFont="1" applyFill="1" applyBorder="1" applyAlignment="1" applyProtection="1">
      <alignment vertical="center" wrapText="1"/>
      <protection locked="0"/>
    </xf>
    <xf numFmtId="0" fontId="0" fillId="4" borderId="3" xfId="0" applyFont="1" applyFill="1" applyBorder="1" applyAlignment="1" applyProtection="1"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4" borderId="8" xfId="0" applyFill="1" applyBorder="1" applyAlignment="1" applyProtection="1">
      <alignment vertical="center" wrapText="1"/>
      <protection locked="0"/>
    </xf>
    <xf numFmtId="0" fontId="0" fillId="4" borderId="6" xfId="0" applyFill="1" applyBorder="1" applyAlignment="1" applyProtection="1">
      <alignment vertical="center" wrapText="1"/>
      <protection locked="0"/>
    </xf>
    <xf numFmtId="0" fontId="0" fillId="4" borderId="8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0" fontId="0" fillId="4" borderId="4" xfId="0" applyFill="1" applyBorder="1" applyAlignment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0" fillId="4" borderId="9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/>
    <xf numFmtId="0" fontId="2" fillId="2" borderId="0" xfId="0" applyFont="1" applyFill="1" applyAlignment="1" applyProtection="1">
      <alignment horizontal="right" vertical="center"/>
    </xf>
    <xf numFmtId="0" fontId="0" fillId="2" borderId="0" xfId="0" applyFill="1" applyAlignment="1" applyProtection="1">
      <alignment vertical="center"/>
    </xf>
    <xf numFmtId="0" fontId="0" fillId="2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0" fillId="2" borderId="0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wrapText="1"/>
    </xf>
    <xf numFmtId="0" fontId="0" fillId="2" borderId="0" xfId="0" applyFill="1" applyBorder="1" applyAlignment="1" applyProtection="1"/>
    <xf numFmtId="0" fontId="0" fillId="2" borderId="7" xfId="0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wrapText="1"/>
    </xf>
    <xf numFmtId="0" fontId="0" fillId="2" borderId="2" xfId="0" applyFill="1" applyBorder="1" applyAlignment="1" applyProtection="1"/>
    <xf numFmtId="0" fontId="0" fillId="2" borderId="1" xfId="0" applyFill="1" applyBorder="1" applyAlignment="1" applyProtection="1"/>
    <xf numFmtId="0" fontId="0" fillId="0" borderId="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0" xfId="0" applyFill="1" applyAlignment="1"/>
    <xf numFmtId="168" fontId="0" fillId="2" borderId="0" xfId="0" applyNumberFormat="1" applyFill="1" applyAlignment="1"/>
    <xf numFmtId="0" fontId="0" fillId="2" borderId="10" xfId="0" applyFill="1" applyBorder="1" applyAlignment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5" borderId="11" xfId="0" applyFont="1" applyFill="1" applyBorder="1" applyAlignment="1">
      <alignment horizontal="left" vertical="center" wrapText="1"/>
    </xf>
    <xf numFmtId="0" fontId="0" fillId="5" borderId="12" xfId="0" applyFont="1" applyFill="1" applyBorder="1" applyAlignment="1">
      <alignment horizontal="left" vertical="center" wrapText="1"/>
    </xf>
    <xf numFmtId="0" fontId="0" fillId="5" borderId="10" xfId="0" applyFont="1" applyFill="1" applyBorder="1" applyAlignment="1">
      <alignment horizontal="left" vertical="center" wrapText="1"/>
    </xf>
    <xf numFmtId="168" fontId="0" fillId="5" borderId="9" xfId="0" applyNumberFormat="1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3" fillId="0" borderId="0" xfId="0" applyFont="1" applyAlignment="1"/>
    <xf numFmtId="0" fontId="1" fillId="0" borderId="0" xfId="0" applyFont="1" applyFill="1" applyBorder="1" applyAlignment="1">
      <alignment horizontal="center" vertical="center"/>
    </xf>
    <xf numFmtId="8" fontId="1" fillId="0" borderId="0" xfId="0" applyNumberFormat="1" applyFont="1" applyFill="1" applyAlignment="1">
      <alignment horizontal="center" vertical="center"/>
    </xf>
    <xf numFmtId="8" fontId="0" fillId="0" borderId="0" xfId="0" applyNumberFormat="1" applyFill="1" applyAlignment="1"/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7" fillId="2" borderId="0" xfId="1" applyFont="1" applyFill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</xdr:row>
      <xdr:rowOff>161925</xdr:rowOff>
    </xdr:from>
    <xdr:to>
      <xdr:col>6</xdr:col>
      <xdr:colOff>447675</xdr:colOff>
      <xdr:row>5</xdr:row>
      <xdr:rowOff>123825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6" t="50648" r="15964" b="3233"/>
        <a:stretch>
          <a:fillRect/>
        </a:stretch>
      </xdr:blipFill>
      <xdr:spPr bwMode="auto">
        <a:xfrm>
          <a:off x="1485900" y="352425"/>
          <a:ext cx="2590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371475</xdr:colOff>
      <xdr:row>1</xdr:row>
      <xdr:rowOff>152400</xdr:rowOff>
    </xdr:from>
    <xdr:to>
      <xdr:col>2</xdr:col>
      <xdr:colOff>619125</xdr:colOff>
      <xdr:row>5</xdr:row>
      <xdr:rowOff>66675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066" t="1865" r="34789" b="49353"/>
        <a:stretch>
          <a:fillRect/>
        </a:stretch>
      </xdr:blipFill>
      <xdr:spPr bwMode="auto">
        <a:xfrm>
          <a:off x="571500" y="342900"/>
          <a:ext cx="9334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rthdaycardcentr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workbookViewId="0">
      <selection activeCell="O8" sqref="O8"/>
    </sheetView>
  </sheetViews>
  <sheetFormatPr defaultRowHeight="15" x14ac:dyDescent="0.25"/>
  <cols>
    <col min="1" max="1" width="2.625" style="1" customWidth="1"/>
    <col min="2" max="9" width="9" style="1"/>
    <col min="10" max="10" width="9" style="19"/>
    <col min="11" max="11" width="9" style="1"/>
    <col min="12" max="12" width="9" style="19"/>
    <col min="13" max="13" width="2.625" style="1" customWidth="1"/>
    <col min="14" max="16384" width="9" style="17"/>
  </cols>
  <sheetData>
    <row r="1" spans="1:13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5">
      <c r="A2" s="4"/>
      <c r="B2" s="20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5">
      <c r="A4" s="4"/>
      <c r="B4" s="58"/>
      <c r="C4" s="58"/>
      <c r="D4" s="58"/>
      <c r="E4" s="58"/>
      <c r="F4" s="58"/>
      <c r="G4" s="58"/>
      <c r="H4" s="58"/>
      <c r="I4" s="58"/>
      <c r="J4" s="58"/>
      <c r="K4" s="58"/>
      <c r="L4" s="59" t="s">
        <v>0</v>
      </c>
      <c r="M4" s="4"/>
    </row>
    <row r="5" spans="1:13" ht="16.5" x14ac:dyDescent="0.25">
      <c r="A5" s="4"/>
      <c r="B5" s="58"/>
      <c r="C5" s="58"/>
      <c r="D5" s="58"/>
      <c r="E5" s="58"/>
      <c r="F5" s="58"/>
      <c r="G5" s="58"/>
      <c r="H5" s="58"/>
      <c r="I5" s="55"/>
      <c r="J5" s="55"/>
      <c r="K5" s="55"/>
      <c r="L5" s="56" t="s">
        <v>1</v>
      </c>
      <c r="M5" s="4"/>
    </row>
    <row r="6" spans="1:13" ht="16.5" x14ac:dyDescent="0.25">
      <c r="A6" s="4"/>
      <c r="B6" s="58"/>
      <c r="C6" s="58"/>
      <c r="D6" s="58"/>
      <c r="E6" s="58"/>
      <c r="F6" s="58"/>
      <c r="G6" s="58"/>
      <c r="H6" s="58"/>
      <c r="I6" s="55"/>
      <c r="J6" s="55"/>
      <c r="K6" s="55"/>
      <c r="L6" s="56" t="s">
        <v>2</v>
      </c>
      <c r="M6" s="4"/>
    </row>
    <row r="7" spans="1:13" x14ac:dyDescent="0.25">
      <c r="A7" s="4"/>
      <c r="B7" s="60"/>
      <c r="C7" s="58"/>
      <c r="D7" s="58"/>
      <c r="E7" s="58"/>
      <c r="F7" s="58"/>
      <c r="G7" s="58"/>
      <c r="H7" s="58"/>
      <c r="I7" s="58"/>
      <c r="J7" s="58"/>
      <c r="K7" s="58"/>
      <c r="L7" s="58"/>
      <c r="M7" s="4"/>
    </row>
    <row r="8" spans="1:13" x14ac:dyDescent="0.25">
      <c r="A8" s="4"/>
      <c r="B8" s="48" t="s">
        <v>27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"/>
    </row>
    <row r="9" spans="1:13" ht="69.75" customHeight="1" thickBot="1" x14ac:dyDescent="0.3">
      <c r="A9" s="4"/>
      <c r="B9" s="21" t="s">
        <v>100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4"/>
    </row>
    <row r="10" spans="1:13" x14ac:dyDescent="0.25">
      <c r="A10" s="4"/>
      <c r="B10" s="4" t="s">
        <v>26</v>
      </c>
      <c r="C10" s="4"/>
      <c r="D10" s="4"/>
      <c r="E10" s="4"/>
      <c r="F10" s="4"/>
      <c r="G10" s="4"/>
      <c r="H10" s="4"/>
      <c r="I10" s="4"/>
      <c r="J10" s="5" t="s">
        <v>3</v>
      </c>
      <c r="K10" s="15"/>
      <c r="L10" s="7"/>
      <c r="M10" s="4"/>
    </row>
    <row r="11" spans="1:13" ht="15.75" thickBot="1" x14ac:dyDescent="0.3">
      <c r="A11" s="4"/>
      <c r="B11" s="4"/>
      <c r="C11" s="4"/>
      <c r="D11" s="4"/>
      <c r="E11" s="4"/>
      <c r="F11" s="4"/>
      <c r="G11" s="4"/>
      <c r="H11" s="4"/>
      <c r="I11" s="4"/>
      <c r="J11" s="41"/>
      <c r="K11" s="42"/>
      <c r="L11" s="43"/>
      <c r="M11" s="4"/>
    </row>
    <row r="12" spans="1:13" ht="15.75" thickBot="1" x14ac:dyDescent="0.3">
      <c r="A12" s="4"/>
      <c r="B12" s="22" t="s">
        <v>4</v>
      </c>
      <c r="C12" s="22"/>
      <c r="D12" s="22"/>
      <c r="E12" s="22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4"/>
      <c r="B13" s="2" t="s">
        <v>5</v>
      </c>
      <c r="C13" s="3"/>
      <c r="D13" s="3"/>
      <c r="E13" s="3"/>
      <c r="F13" s="3"/>
      <c r="G13" s="5" t="s">
        <v>6</v>
      </c>
      <c r="H13" s="6"/>
      <c r="I13" s="6"/>
      <c r="J13" s="6"/>
      <c r="K13" s="6"/>
      <c r="L13" s="7"/>
      <c r="M13" s="4"/>
    </row>
    <row r="14" spans="1:13" ht="15.75" thickBot="1" x14ac:dyDescent="0.3">
      <c r="A14" s="4"/>
      <c r="B14" s="44"/>
      <c r="C14" s="45"/>
      <c r="D14" s="45"/>
      <c r="E14" s="45"/>
      <c r="F14" s="46"/>
      <c r="G14" s="47"/>
      <c r="H14" s="45"/>
      <c r="I14" s="45"/>
      <c r="J14" s="45"/>
      <c r="K14" s="45"/>
      <c r="L14" s="46"/>
      <c r="M14" s="4"/>
    </row>
    <row r="15" spans="1:13" x14ac:dyDescent="0.25">
      <c r="A15" s="4"/>
      <c r="B15" s="5" t="s">
        <v>7</v>
      </c>
      <c r="C15" s="11"/>
      <c r="D15" s="11"/>
      <c r="E15" s="11"/>
      <c r="F15" s="12"/>
      <c r="G15" s="8" t="s">
        <v>8</v>
      </c>
      <c r="H15" s="9"/>
      <c r="I15" s="10"/>
      <c r="J15" s="13" t="s">
        <v>9</v>
      </c>
      <c r="K15" s="14" t="s">
        <v>10</v>
      </c>
      <c r="L15" s="7"/>
      <c r="M15" s="4"/>
    </row>
    <row r="16" spans="1:13" ht="15.75" thickBot="1" x14ac:dyDescent="0.3">
      <c r="A16" s="4"/>
      <c r="B16" s="50"/>
      <c r="C16" s="45"/>
      <c r="D16" s="45"/>
      <c r="E16" s="45"/>
      <c r="F16" s="46"/>
      <c r="G16" s="47"/>
      <c r="H16" s="45"/>
      <c r="I16" s="46"/>
      <c r="J16" s="51"/>
      <c r="K16" s="52"/>
      <c r="L16" s="53"/>
      <c r="M16" s="4"/>
    </row>
    <row r="17" spans="1:13" x14ac:dyDescent="0.25">
      <c r="A17" s="4"/>
      <c r="B17" s="5" t="s">
        <v>11</v>
      </c>
      <c r="C17" s="11"/>
      <c r="D17" s="11"/>
      <c r="E17" s="11"/>
      <c r="F17" s="11"/>
      <c r="G17" s="14" t="s">
        <v>12</v>
      </c>
      <c r="H17" s="6"/>
      <c r="I17" s="7"/>
      <c r="J17" s="11" t="s">
        <v>13</v>
      </c>
      <c r="K17" s="11"/>
      <c r="L17" s="12"/>
      <c r="M17" s="4"/>
    </row>
    <row r="18" spans="1:13" ht="15.75" thickBot="1" x14ac:dyDescent="0.3">
      <c r="A18" s="4"/>
      <c r="B18" s="50"/>
      <c r="C18" s="45"/>
      <c r="D18" s="45"/>
      <c r="E18" s="45"/>
      <c r="F18" s="45"/>
      <c r="G18" s="47"/>
      <c r="H18" s="45"/>
      <c r="I18" s="46"/>
      <c r="J18" s="54"/>
      <c r="K18" s="54"/>
      <c r="L18" s="53"/>
      <c r="M18" s="4"/>
    </row>
    <row r="19" spans="1:13" ht="15.75" thickBot="1" x14ac:dyDescent="0.3">
      <c r="A19" s="4"/>
      <c r="B19" s="67"/>
      <c r="C19" s="68"/>
      <c r="D19" s="68"/>
      <c r="E19" s="68"/>
      <c r="F19" s="68"/>
      <c r="G19" s="68"/>
      <c r="H19" s="68"/>
      <c r="I19" s="68"/>
      <c r="J19" s="69"/>
      <c r="K19" s="69"/>
      <c r="L19" s="69"/>
      <c r="M19" s="58"/>
    </row>
    <row r="20" spans="1:13" s="76" customFormat="1" x14ac:dyDescent="0.25">
      <c r="A20" s="4"/>
      <c r="B20" s="70" t="s">
        <v>88</v>
      </c>
      <c r="C20" s="71"/>
      <c r="D20" s="71"/>
      <c r="E20" s="71"/>
      <c r="F20" s="71"/>
      <c r="G20" s="71"/>
      <c r="H20" s="71"/>
      <c r="I20" s="71"/>
      <c r="J20" s="72"/>
      <c r="K20" s="72"/>
      <c r="L20" s="73"/>
      <c r="M20" s="58"/>
    </row>
    <row r="21" spans="1:13" ht="15.75" thickBot="1" x14ac:dyDescent="0.3">
      <c r="A21" s="4"/>
      <c r="B21" s="50"/>
      <c r="C21" s="74"/>
      <c r="D21" s="74"/>
      <c r="E21" s="74"/>
      <c r="F21" s="74"/>
      <c r="G21" s="74"/>
      <c r="H21" s="74"/>
      <c r="I21" s="74"/>
      <c r="J21" s="74"/>
      <c r="K21" s="74"/>
      <c r="L21" s="75"/>
      <c r="M21" s="4"/>
    </row>
    <row r="22" spans="1:1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s="18" customFormat="1" ht="30.75" thickBot="1" x14ac:dyDescent="0.3">
      <c r="A23" s="23"/>
      <c r="B23" s="84" t="s">
        <v>14</v>
      </c>
      <c r="C23" s="85"/>
      <c r="D23" s="85"/>
      <c r="E23" s="85"/>
      <c r="F23" s="85"/>
      <c r="G23" s="86"/>
      <c r="H23" s="87"/>
      <c r="I23" s="88" t="s">
        <v>15</v>
      </c>
      <c r="J23" s="88" t="s">
        <v>21</v>
      </c>
      <c r="K23" s="88" t="s">
        <v>16</v>
      </c>
      <c r="L23" s="88" t="s">
        <v>20</v>
      </c>
      <c r="M23" s="23"/>
    </row>
    <row r="24" spans="1:13" s="18" customFormat="1" ht="15.75" thickBot="1" x14ac:dyDescent="0.3">
      <c r="A24" s="23"/>
      <c r="B24" s="62" t="s">
        <v>23</v>
      </c>
      <c r="C24" s="63"/>
      <c r="D24" s="63"/>
      <c r="E24" s="63"/>
      <c r="F24" s="63"/>
      <c r="G24" s="64"/>
      <c r="H24" s="65"/>
      <c r="I24" s="26" t="s">
        <v>17</v>
      </c>
      <c r="J24" s="27">
        <v>60</v>
      </c>
      <c r="K24" s="57"/>
      <c r="L24" s="28">
        <f>K24*J24</f>
        <v>0</v>
      </c>
      <c r="M24" s="23"/>
    </row>
    <row r="25" spans="1:13" s="18" customFormat="1" ht="15.75" customHeight="1" thickBot="1" x14ac:dyDescent="0.3">
      <c r="A25" s="23"/>
      <c r="B25" s="24" t="s">
        <v>68</v>
      </c>
      <c r="C25" s="25"/>
      <c r="D25" s="25"/>
      <c r="E25" s="25"/>
      <c r="F25" s="25"/>
      <c r="G25" s="25"/>
      <c r="H25" s="61"/>
      <c r="I25" s="26" t="s">
        <v>28</v>
      </c>
      <c r="J25" s="27">
        <v>6</v>
      </c>
      <c r="K25" s="57"/>
      <c r="L25" s="28">
        <f t="shared" ref="L25:L43" si="0">K25*J25</f>
        <v>0</v>
      </c>
      <c r="M25" s="23"/>
    </row>
    <row r="26" spans="1:13" s="18" customFormat="1" ht="15.75" customHeight="1" thickBot="1" x14ac:dyDescent="0.3">
      <c r="A26" s="23"/>
      <c r="B26" s="24" t="s">
        <v>69</v>
      </c>
      <c r="C26" s="25"/>
      <c r="D26" s="25"/>
      <c r="E26" s="25"/>
      <c r="F26" s="25"/>
      <c r="G26" s="25"/>
      <c r="H26" s="61"/>
      <c r="I26" s="26" t="s">
        <v>29</v>
      </c>
      <c r="J26" s="27">
        <v>6</v>
      </c>
      <c r="K26" s="57"/>
      <c r="L26" s="28">
        <f t="shared" si="0"/>
        <v>0</v>
      </c>
      <c r="M26" s="23"/>
    </row>
    <row r="27" spans="1:13" s="18" customFormat="1" ht="15.75" thickBot="1" x14ac:dyDescent="0.3">
      <c r="A27" s="23"/>
      <c r="B27" s="24" t="s">
        <v>70</v>
      </c>
      <c r="C27" s="25"/>
      <c r="D27" s="25"/>
      <c r="E27" s="25"/>
      <c r="F27" s="25"/>
      <c r="G27" s="25"/>
      <c r="H27" s="61"/>
      <c r="I27" s="26" t="s">
        <v>30</v>
      </c>
      <c r="J27" s="27">
        <v>6</v>
      </c>
      <c r="K27" s="57"/>
      <c r="L27" s="28">
        <f t="shared" si="0"/>
        <v>0</v>
      </c>
      <c r="M27" s="23"/>
    </row>
    <row r="28" spans="1:13" s="18" customFormat="1" ht="15.75" thickBot="1" x14ac:dyDescent="0.3">
      <c r="A28" s="23"/>
      <c r="B28" s="24" t="s">
        <v>71</v>
      </c>
      <c r="C28" s="25"/>
      <c r="D28" s="25"/>
      <c r="E28" s="25"/>
      <c r="F28" s="25"/>
      <c r="G28" s="25"/>
      <c r="H28" s="61"/>
      <c r="I28" s="26" t="s">
        <v>31</v>
      </c>
      <c r="J28" s="27">
        <v>6</v>
      </c>
      <c r="K28" s="57"/>
      <c r="L28" s="28">
        <f t="shared" si="0"/>
        <v>0</v>
      </c>
      <c r="M28" s="23"/>
    </row>
    <row r="29" spans="1:13" s="18" customFormat="1" ht="15.75" thickBot="1" x14ac:dyDescent="0.3">
      <c r="A29" s="23"/>
      <c r="B29" s="24" t="s">
        <v>72</v>
      </c>
      <c r="C29" s="25"/>
      <c r="D29" s="25"/>
      <c r="E29" s="25"/>
      <c r="F29" s="25"/>
      <c r="G29" s="25"/>
      <c r="H29" s="61"/>
      <c r="I29" s="26" t="s">
        <v>32</v>
      </c>
      <c r="J29" s="27">
        <v>6</v>
      </c>
      <c r="K29" s="57"/>
      <c r="L29" s="28">
        <f t="shared" si="0"/>
        <v>0</v>
      </c>
      <c r="M29" s="23"/>
    </row>
    <row r="30" spans="1:13" s="18" customFormat="1" ht="15.75" thickBot="1" x14ac:dyDescent="0.3">
      <c r="A30" s="23"/>
      <c r="B30" s="24" t="s">
        <v>73</v>
      </c>
      <c r="C30" s="25"/>
      <c r="D30" s="25"/>
      <c r="E30" s="25"/>
      <c r="F30" s="25"/>
      <c r="G30" s="25"/>
      <c r="H30" s="61"/>
      <c r="I30" s="26" t="s">
        <v>33</v>
      </c>
      <c r="J30" s="27">
        <v>6</v>
      </c>
      <c r="K30" s="57"/>
      <c r="L30" s="28">
        <f t="shared" si="0"/>
        <v>0</v>
      </c>
      <c r="M30" s="23"/>
    </row>
    <row r="31" spans="1:13" s="18" customFormat="1" ht="15.75" thickBot="1" x14ac:dyDescent="0.3">
      <c r="A31" s="23"/>
      <c r="B31" s="24" t="s">
        <v>74</v>
      </c>
      <c r="C31" s="25"/>
      <c r="D31" s="25"/>
      <c r="E31" s="25"/>
      <c r="F31" s="25"/>
      <c r="G31" s="25"/>
      <c r="H31" s="61"/>
      <c r="I31" s="26" t="s">
        <v>34</v>
      </c>
      <c r="J31" s="27">
        <v>6</v>
      </c>
      <c r="K31" s="57"/>
      <c r="L31" s="28">
        <f t="shared" si="0"/>
        <v>0</v>
      </c>
      <c r="M31" s="23"/>
    </row>
    <row r="32" spans="1:13" s="18" customFormat="1" ht="15.75" thickBot="1" x14ac:dyDescent="0.3">
      <c r="A32" s="23"/>
      <c r="B32" s="24" t="s">
        <v>75</v>
      </c>
      <c r="C32" s="25"/>
      <c r="D32" s="25"/>
      <c r="E32" s="25"/>
      <c r="F32" s="25"/>
      <c r="G32" s="25"/>
      <c r="H32" s="61"/>
      <c r="I32" s="26" t="s">
        <v>35</v>
      </c>
      <c r="J32" s="27">
        <v>6</v>
      </c>
      <c r="K32" s="57"/>
      <c r="L32" s="28">
        <f t="shared" si="0"/>
        <v>0</v>
      </c>
      <c r="M32" s="23"/>
    </row>
    <row r="33" spans="1:13" s="18" customFormat="1" ht="15.75" thickBot="1" x14ac:dyDescent="0.3">
      <c r="A33" s="23"/>
      <c r="B33" s="24" t="s">
        <v>76</v>
      </c>
      <c r="C33" s="25"/>
      <c r="D33" s="25"/>
      <c r="E33" s="25"/>
      <c r="F33" s="25"/>
      <c r="G33" s="25"/>
      <c r="H33" s="61"/>
      <c r="I33" s="26" t="s">
        <v>36</v>
      </c>
      <c r="J33" s="27">
        <v>6</v>
      </c>
      <c r="K33" s="57"/>
      <c r="L33" s="28">
        <f t="shared" si="0"/>
        <v>0</v>
      </c>
      <c r="M33" s="23"/>
    </row>
    <row r="34" spans="1:13" s="18" customFormat="1" ht="15.75" thickBot="1" x14ac:dyDescent="0.3">
      <c r="A34" s="23"/>
      <c r="B34" s="24" t="s">
        <v>77</v>
      </c>
      <c r="C34" s="25"/>
      <c r="D34" s="25"/>
      <c r="E34" s="25"/>
      <c r="F34" s="25"/>
      <c r="G34" s="25"/>
      <c r="H34" s="61"/>
      <c r="I34" s="26" t="s">
        <v>37</v>
      </c>
      <c r="J34" s="27">
        <v>6</v>
      </c>
      <c r="K34" s="57"/>
      <c r="L34" s="28">
        <f t="shared" si="0"/>
        <v>0</v>
      </c>
      <c r="M34" s="23"/>
    </row>
    <row r="35" spans="1:13" s="18" customFormat="1" ht="15.75" thickBot="1" x14ac:dyDescent="0.3">
      <c r="A35" s="23"/>
      <c r="B35" s="62" t="s">
        <v>24</v>
      </c>
      <c r="C35" s="63"/>
      <c r="D35" s="63"/>
      <c r="E35" s="63"/>
      <c r="F35" s="63"/>
      <c r="G35" s="63"/>
      <c r="H35" s="66"/>
      <c r="I35" s="29" t="s">
        <v>18</v>
      </c>
      <c r="J35" s="27">
        <v>60</v>
      </c>
      <c r="K35" s="57"/>
      <c r="L35" s="28">
        <f t="shared" si="0"/>
        <v>0</v>
      </c>
      <c r="M35" s="23"/>
    </row>
    <row r="36" spans="1:13" s="18" customFormat="1" ht="15.75" thickBot="1" x14ac:dyDescent="0.3">
      <c r="A36" s="23"/>
      <c r="B36" s="24" t="s">
        <v>58</v>
      </c>
      <c r="C36" s="25"/>
      <c r="D36" s="25"/>
      <c r="E36" s="25"/>
      <c r="F36" s="25"/>
      <c r="G36" s="25"/>
      <c r="H36" s="61"/>
      <c r="I36" s="29" t="s">
        <v>38</v>
      </c>
      <c r="J36" s="27">
        <v>6</v>
      </c>
      <c r="K36" s="57"/>
      <c r="L36" s="28">
        <f t="shared" si="0"/>
        <v>0</v>
      </c>
      <c r="M36" s="23"/>
    </row>
    <row r="37" spans="1:13" s="18" customFormat="1" ht="15.75" customHeight="1" thickBot="1" x14ac:dyDescent="0.3">
      <c r="A37" s="23"/>
      <c r="B37" s="24" t="s">
        <v>59</v>
      </c>
      <c r="C37" s="25"/>
      <c r="D37" s="25"/>
      <c r="E37" s="25"/>
      <c r="F37" s="25"/>
      <c r="G37" s="25"/>
      <c r="H37" s="61"/>
      <c r="I37" s="29" t="s">
        <v>39</v>
      </c>
      <c r="J37" s="27">
        <v>6</v>
      </c>
      <c r="K37" s="57"/>
      <c r="L37" s="28">
        <f t="shared" ref="L37" si="1">K37*J37</f>
        <v>0</v>
      </c>
      <c r="M37" s="23"/>
    </row>
    <row r="38" spans="1:13" s="18" customFormat="1" ht="15.75" thickBot="1" x14ac:dyDescent="0.3">
      <c r="A38" s="23"/>
      <c r="B38" s="24" t="s">
        <v>60</v>
      </c>
      <c r="C38" s="25"/>
      <c r="D38" s="25"/>
      <c r="E38" s="25"/>
      <c r="F38" s="25"/>
      <c r="G38" s="25"/>
      <c r="H38" s="61"/>
      <c r="I38" s="29" t="s">
        <v>40</v>
      </c>
      <c r="J38" s="27">
        <v>6</v>
      </c>
      <c r="K38" s="57"/>
      <c r="L38" s="28">
        <f t="shared" ref="L38:L61" si="2">K38*J38</f>
        <v>0</v>
      </c>
      <c r="M38" s="23"/>
    </row>
    <row r="39" spans="1:13" s="18" customFormat="1" ht="15.75" thickBot="1" x14ac:dyDescent="0.3">
      <c r="A39" s="23"/>
      <c r="B39" s="24" t="s">
        <v>61</v>
      </c>
      <c r="C39" s="25"/>
      <c r="D39" s="25"/>
      <c r="E39" s="25"/>
      <c r="F39" s="25"/>
      <c r="G39" s="25"/>
      <c r="H39" s="61"/>
      <c r="I39" s="29" t="s">
        <v>41</v>
      </c>
      <c r="J39" s="27">
        <v>6</v>
      </c>
      <c r="K39" s="57"/>
      <c r="L39" s="28">
        <f t="shared" si="2"/>
        <v>0</v>
      </c>
      <c r="M39" s="23"/>
    </row>
    <row r="40" spans="1:13" s="18" customFormat="1" ht="15.75" thickBot="1" x14ac:dyDescent="0.3">
      <c r="A40" s="23"/>
      <c r="B40" s="24" t="s">
        <v>62</v>
      </c>
      <c r="C40" s="25"/>
      <c r="D40" s="25"/>
      <c r="E40" s="25"/>
      <c r="F40" s="25"/>
      <c r="G40" s="25"/>
      <c r="H40" s="61"/>
      <c r="I40" s="29" t="s">
        <v>42</v>
      </c>
      <c r="J40" s="27">
        <v>6</v>
      </c>
      <c r="K40" s="57"/>
      <c r="L40" s="28">
        <f t="shared" si="2"/>
        <v>0</v>
      </c>
      <c r="M40" s="23"/>
    </row>
    <row r="41" spans="1:13" s="18" customFormat="1" ht="15.75" thickBot="1" x14ac:dyDescent="0.3">
      <c r="A41" s="23"/>
      <c r="B41" s="24" t="s">
        <v>63</v>
      </c>
      <c r="C41" s="25"/>
      <c r="D41" s="25"/>
      <c r="E41" s="25"/>
      <c r="F41" s="25"/>
      <c r="G41" s="25"/>
      <c r="H41" s="61"/>
      <c r="I41" s="29" t="s">
        <v>43</v>
      </c>
      <c r="J41" s="27">
        <v>6</v>
      </c>
      <c r="K41" s="57"/>
      <c r="L41" s="28">
        <f t="shared" si="2"/>
        <v>0</v>
      </c>
      <c r="M41" s="23"/>
    </row>
    <row r="42" spans="1:13" s="18" customFormat="1" ht="15.75" thickBot="1" x14ac:dyDescent="0.3">
      <c r="A42" s="23"/>
      <c r="B42" s="24" t="s">
        <v>64</v>
      </c>
      <c r="C42" s="25"/>
      <c r="D42" s="25"/>
      <c r="E42" s="25"/>
      <c r="F42" s="25"/>
      <c r="G42" s="25"/>
      <c r="H42" s="61"/>
      <c r="I42" s="29" t="s">
        <v>44</v>
      </c>
      <c r="J42" s="27">
        <v>6</v>
      </c>
      <c r="K42" s="57"/>
      <c r="L42" s="28">
        <f t="shared" si="2"/>
        <v>0</v>
      </c>
      <c r="M42" s="23"/>
    </row>
    <row r="43" spans="1:13" s="18" customFormat="1" ht="15.75" thickBot="1" x14ac:dyDescent="0.3">
      <c r="A43" s="23"/>
      <c r="B43" s="24" t="s">
        <v>65</v>
      </c>
      <c r="C43" s="25"/>
      <c r="D43" s="25"/>
      <c r="E43" s="25"/>
      <c r="F43" s="25"/>
      <c r="G43" s="25"/>
      <c r="H43" s="61"/>
      <c r="I43" s="29" t="s">
        <v>45</v>
      </c>
      <c r="J43" s="27">
        <v>6</v>
      </c>
      <c r="K43" s="57"/>
      <c r="L43" s="28">
        <f t="shared" si="2"/>
        <v>0</v>
      </c>
      <c r="M43" s="23"/>
    </row>
    <row r="44" spans="1:13" s="18" customFormat="1" ht="15.75" thickBot="1" x14ac:dyDescent="0.3">
      <c r="A44" s="23"/>
      <c r="B44" s="24" t="s">
        <v>66</v>
      </c>
      <c r="C44" s="25"/>
      <c r="D44" s="25"/>
      <c r="E44" s="25"/>
      <c r="F44" s="25"/>
      <c r="G44" s="25"/>
      <c r="H44" s="61"/>
      <c r="I44" s="29" t="s">
        <v>46</v>
      </c>
      <c r="J44" s="27">
        <v>6</v>
      </c>
      <c r="K44" s="57"/>
      <c r="L44" s="28">
        <f t="shared" si="2"/>
        <v>0</v>
      </c>
      <c r="M44" s="23"/>
    </row>
    <row r="45" spans="1:13" s="18" customFormat="1" ht="15.75" thickBot="1" x14ac:dyDescent="0.3">
      <c r="A45" s="23"/>
      <c r="B45" s="24" t="s">
        <v>67</v>
      </c>
      <c r="C45" s="25"/>
      <c r="D45" s="25"/>
      <c r="E45" s="25"/>
      <c r="F45" s="25"/>
      <c r="G45" s="25"/>
      <c r="H45" s="61"/>
      <c r="I45" s="29" t="s">
        <v>47</v>
      </c>
      <c r="J45" s="27">
        <v>6</v>
      </c>
      <c r="K45" s="57"/>
      <c r="L45" s="28">
        <f t="shared" si="2"/>
        <v>0</v>
      </c>
      <c r="M45" s="23"/>
    </row>
    <row r="46" spans="1:13" s="18" customFormat="1" ht="15.75" thickBot="1" x14ac:dyDescent="0.3">
      <c r="A46" s="23"/>
      <c r="B46" s="62" t="s">
        <v>25</v>
      </c>
      <c r="C46" s="63"/>
      <c r="D46" s="63"/>
      <c r="E46" s="63"/>
      <c r="F46" s="63"/>
      <c r="G46" s="64"/>
      <c r="H46" s="65"/>
      <c r="I46" s="26" t="s">
        <v>19</v>
      </c>
      <c r="J46" s="34">
        <v>60</v>
      </c>
      <c r="K46" s="57"/>
      <c r="L46" s="34">
        <f t="shared" si="2"/>
        <v>0</v>
      </c>
      <c r="M46" s="23"/>
    </row>
    <row r="47" spans="1:13" s="18" customFormat="1" ht="15.75" thickBot="1" x14ac:dyDescent="0.3">
      <c r="A47" s="23"/>
      <c r="B47" s="24" t="s">
        <v>78</v>
      </c>
      <c r="C47" s="25"/>
      <c r="D47" s="25"/>
      <c r="E47" s="25"/>
      <c r="F47" s="25"/>
      <c r="G47" s="25"/>
      <c r="H47" s="61"/>
      <c r="I47" s="29" t="s">
        <v>48</v>
      </c>
      <c r="J47" s="27">
        <v>6</v>
      </c>
      <c r="K47" s="57"/>
      <c r="L47" s="28">
        <f t="shared" si="2"/>
        <v>0</v>
      </c>
      <c r="M47" s="23"/>
    </row>
    <row r="48" spans="1:13" s="18" customFormat="1" ht="15.75" thickBot="1" x14ac:dyDescent="0.3">
      <c r="A48" s="23"/>
      <c r="B48" s="24" t="s">
        <v>79</v>
      </c>
      <c r="C48" s="25"/>
      <c r="D48" s="25"/>
      <c r="E48" s="25"/>
      <c r="F48" s="25"/>
      <c r="G48" s="25"/>
      <c r="H48" s="61"/>
      <c r="I48" s="29" t="s">
        <v>49</v>
      </c>
      <c r="J48" s="27">
        <v>6</v>
      </c>
      <c r="K48" s="57"/>
      <c r="L48" s="28">
        <f t="shared" si="2"/>
        <v>0</v>
      </c>
      <c r="M48" s="23"/>
    </row>
    <row r="49" spans="1:19" s="18" customFormat="1" ht="15.75" thickBot="1" x14ac:dyDescent="0.3">
      <c r="A49" s="23"/>
      <c r="B49" s="24" t="s">
        <v>80</v>
      </c>
      <c r="C49" s="25"/>
      <c r="D49" s="25"/>
      <c r="E49" s="25"/>
      <c r="F49" s="25"/>
      <c r="G49" s="25"/>
      <c r="H49" s="61"/>
      <c r="I49" s="29" t="s">
        <v>50</v>
      </c>
      <c r="J49" s="27">
        <v>6</v>
      </c>
      <c r="K49" s="57"/>
      <c r="L49" s="28">
        <f t="shared" si="2"/>
        <v>0</v>
      </c>
      <c r="M49" s="23"/>
    </row>
    <row r="50" spans="1:19" s="18" customFormat="1" ht="15.75" thickBot="1" x14ac:dyDescent="0.3">
      <c r="A50" s="23"/>
      <c r="B50" s="24" t="s">
        <v>81</v>
      </c>
      <c r="C50" s="25"/>
      <c r="D50" s="25"/>
      <c r="E50" s="25"/>
      <c r="F50" s="25"/>
      <c r="G50" s="25"/>
      <c r="H50" s="61"/>
      <c r="I50" s="29" t="s">
        <v>51</v>
      </c>
      <c r="J50" s="27">
        <v>6</v>
      </c>
      <c r="K50" s="57"/>
      <c r="L50" s="28">
        <f t="shared" si="2"/>
        <v>0</v>
      </c>
      <c r="M50" s="23"/>
    </row>
    <row r="51" spans="1:19" s="18" customFormat="1" ht="15.75" thickBot="1" x14ac:dyDescent="0.3">
      <c r="A51" s="23"/>
      <c r="B51" s="24" t="s">
        <v>82</v>
      </c>
      <c r="C51" s="25"/>
      <c r="D51" s="25"/>
      <c r="E51" s="25"/>
      <c r="F51" s="25"/>
      <c r="G51" s="25"/>
      <c r="H51" s="61"/>
      <c r="I51" s="29" t="s">
        <v>52</v>
      </c>
      <c r="J51" s="27">
        <v>6</v>
      </c>
      <c r="K51" s="57"/>
      <c r="L51" s="28">
        <f t="shared" si="2"/>
        <v>0</v>
      </c>
      <c r="M51" s="23"/>
    </row>
    <row r="52" spans="1:19" s="18" customFormat="1" ht="15.75" thickBot="1" x14ac:dyDescent="0.3">
      <c r="A52" s="23"/>
      <c r="B52" s="24" t="s">
        <v>83</v>
      </c>
      <c r="C52" s="25"/>
      <c r="D52" s="25"/>
      <c r="E52" s="25"/>
      <c r="F52" s="25"/>
      <c r="G52" s="25"/>
      <c r="H52" s="61"/>
      <c r="I52" s="29" t="s">
        <v>53</v>
      </c>
      <c r="J52" s="27">
        <v>6</v>
      </c>
      <c r="K52" s="57"/>
      <c r="L52" s="28">
        <f t="shared" si="2"/>
        <v>0</v>
      </c>
      <c r="M52" s="23"/>
    </row>
    <row r="53" spans="1:19" s="18" customFormat="1" ht="15.75" thickBot="1" x14ac:dyDescent="0.3">
      <c r="A53" s="23"/>
      <c r="B53" s="24" t="s">
        <v>84</v>
      </c>
      <c r="C53" s="25"/>
      <c r="D53" s="25"/>
      <c r="E53" s="25"/>
      <c r="F53" s="25"/>
      <c r="G53" s="25"/>
      <c r="H53" s="61"/>
      <c r="I53" s="29" t="s">
        <v>54</v>
      </c>
      <c r="J53" s="27">
        <v>6</v>
      </c>
      <c r="K53" s="57"/>
      <c r="L53" s="28">
        <f t="shared" si="2"/>
        <v>0</v>
      </c>
      <c r="M53" s="23"/>
    </row>
    <row r="54" spans="1:19" s="18" customFormat="1" ht="15.75" thickBot="1" x14ac:dyDescent="0.3">
      <c r="A54" s="23"/>
      <c r="B54" s="24" t="s">
        <v>85</v>
      </c>
      <c r="C54" s="25"/>
      <c r="D54" s="25"/>
      <c r="E54" s="25"/>
      <c r="F54" s="25"/>
      <c r="G54" s="25"/>
      <c r="H54" s="61"/>
      <c r="I54" s="29" t="s">
        <v>55</v>
      </c>
      <c r="J54" s="27">
        <v>6</v>
      </c>
      <c r="K54" s="57"/>
      <c r="L54" s="28">
        <f t="shared" si="2"/>
        <v>0</v>
      </c>
      <c r="M54" s="23"/>
    </row>
    <row r="55" spans="1:19" s="18" customFormat="1" ht="15.75" thickBot="1" x14ac:dyDescent="0.3">
      <c r="A55" s="23"/>
      <c r="B55" s="24" t="s">
        <v>86</v>
      </c>
      <c r="C55" s="25"/>
      <c r="D55" s="25"/>
      <c r="E55" s="25"/>
      <c r="F55" s="25"/>
      <c r="G55" s="25"/>
      <c r="H55" s="61"/>
      <c r="I55" s="29" t="s">
        <v>56</v>
      </c>
      <c r="J55" s="27">
        <v>6</v>
      </c>
      <c r="K55" s="57"/>
      <c r="L55" s="28">
        <f t="shared" si="2"/>
        <v>0</v>
      </c>
      <c r="M55" s="23"/>
    </row>
    <row r="56" spans="1:19" s="18" customFormat="1" ht="15.75" thickBot="1" x14ac:dyDescent="0.3">
      <c r="A56" s="23"/>
      <c r="B56" s="24" t="s">
        <v>87</v>
      </c>
      <c r="C56" s="25"/>
      <c r="D56" s="25"/>
      <c r="E56" s="25"/>
      <c r="F56" s="25"/>
      <c r="G56" s="25"/>
      <c r="H56" s="61"/>
      <c r="I56" s="78" t="s">
        <v>57</v>
      </c>
      <c r="J56" s="27">
        <v>6</v>
      </c>
      <c r="K56" s="57"/>
      <c r="L56" s="28">
        <f t="shared" si="2"/>
        <v>0</v>
      </c>
      <c r="M56" s="23"/>
    </row>
    <row r="57" spans="1:19" s="18" customFormat="1" ht="15.75" thickBot="1" x14ac:dyDescent="0.3">
      <c r="A57" s="30"/>
      <c r="B57" s="38"/>
      <c r="C57" s="38"/>
      <c r="D57" s="38"/>
      <c r="E57" s="38"/>
      <c r="F57" s="38"/>
      <c r="G57" s="38"/>
      <c r="H57" s="38"/>
      <c r="I57" s="31"/>
      <c r="J57" s="32"/>
      <c r="K57" s="33" t="s">
        <v>22</v>
      </c>
      <c r="L57" s="83">
        <f>SUM(L18:L56)</f>
        <v>0</v>
      </c>
      <c r="M57" s="30"/>
      <c r="N57" s="91"/>
    </row>
    <row r="58" spans="1:19" s="18" customFormat="1" ht="30.75" customHeight="1" thickBot="1" x14ac:dyDescent="0.3">
      <c r="A58" s="23"/>
      <c r="B58" s="80" t="s">
        <v>94</v>
      </c>
      <c r="C58" s="81"/>
      <c r="D58" s="81"/>
      <c r="E58" s="81"/>
      <c r="F58" s="81"/>
      <c r="G58" s="81"/>
      <c r="H58" s="82"/>
      <c r="I58" s="31"/>
      <c r="J58" s="32"/>
      <c r="K58" s="79"/>
      <c r="L58" s="32"/>
      <c r="M58" s="23"/>
      <c r="S58" s="92"/>
    </row>
    <row r="59" spans="1:19" s="18" customFormat="1" ht="15.75" thickBot="1" x14ac:dyDescent="0.3">
      <c r="A59" s="23"/>
      <c r="B59" s="24" t="s">
        <v>96</v>
      </c>
      <c r="C59" s="25"/>
      <c r="D59" s="25"/>
      <c r="E59" s="25"/>
      <c r="F59" s="25"/>
      <c r="G59" s="25"/>
      <c r="H59" s="61"/>
      <c r="I59" s="78" t="s">
        <v>90</v>
      </c>
      <c r="J59" s="27">
        <v>15</v>
      </c>
      <c r="K59" s="57"/>
      <c r="L59" s="28">
        <f t="shared" ref="L59" si="3">K59*J59</f>
        <v>0</v>
      </c>
      <c r="M59" s="23"/>
    </row>
    <row r="60" spans="1:19" s="18" customFormat="1" ht="15.75" customHeight="1" thickBot="1" x14ac:dyDescent="0.3">
      <c r="A60" s="23"/>
      <c r="B60" s="24" t="s">
        <v>97</v>
      </c>
      <c r="C60" s="25"/>
      <c r="D60" s="25"/>
      <c r="E60" s="25"/>
      <c r="F60" s="25"/>
      <c r="G60" s="25"/>
      <c r="H60" s="61"/>
      <c r="I60" s="78" t="s">
        <v>91</v>
      </c>
      <c r="J60" s="27">
        <v>18</v>
      </c>
      <c r="K60" s="57"/>
      <c r="L60" s="28">
        <f t="shared" ref="L60" si="4">K60*J60</f>
        <v>0</v>
      </c>
      <c r="M60" s="23"/>
    </row>
    <row r="61" spans="1:19" s="18" customFormat="1" ht="15.75" customHeight="1" thickBot="1" x14ac:dyDescent="0.3">
      <c r="A61" s="23"/>
      <c r="B61" s="24" t="s">
        <v>98</v>
      </c>
      <c r="C61" s="25"/>
      <c r="D61" s="25"/>
      <c r="E61" s="25"/>
      <c r="F61" s="25"/>
      <c r="G61" s="25"/>
      <c r="H61" s="61"/>
      <c r="I61" s="78" t="s">
        <v>92</v>
      </c>
      <c r="J61" s="27">
        <v>20</v>
      </c>
      <c r="K61" s="57"/>
      <c r="L61" s="28">
        <f t="shared" si="2"/>
        <v>0</v>
      </c>
      <c r="M61" s="23"/>
    </row>
    <row r="62" spans="1:19" s="18" customFormat="1" ht="15.75" customHeight="1" thickBot="1" x14ac:dyDescent="0.3">
      <c r="A62" s="23"/>
      <c r="B62" s="24" t="s">
        <v>99</v>
      </c>
      <c r="C62" s="25"/>
      <c r="D62" s="25"/>
      <c r="E62" s="25"/>
      <c r="F62" s="25"/>
      <c r="G62" s="25"/>
      <c r="H62" s="61"/>
      <c r="I62" s="78" t="s">
        <v>93</v>
      </c>
      <c r="J62" s="27">
        <v>25</v>
      </c>
      <c r="K62" s="57"/>
      <c r="L62" s="28">
        <f t="shared" ref="L62" si="5">K62*J62</f>
        <v>0</v>
      </c>
      <c r="M62" s="23"/>
    </row>
    <row r="63" spans="1:19" s="18" customFormat="1" ht="15.75" customHeight="1" thickBot="1" x14ac:dyDescent="0.3">
      <c r="A63" s="30"/>
      <c r="B63" s="39"/>
      <c r="C63" s="39"/>
      <c r="D63" s="39"/>
      <c r="E63" s="39"/>
      <c r="F63" s="39"/>
      <c r="G63" s="39"/>
      <c r="H63" s="39"/>
      <c r="I63" s="31"/>
      <c r="J63" s="32"/>
      <c r="K63" s="33" t="s">
        <v>95</v>
      </c>
      <c r="L63" s="83">
        <f>L57+L59+L60+L61+L62</f>
        <v>0</v>
      </c>
      <c r="M63" s="23"/>
    </row>
    <row r="64" spans="1:19" ht="16.5" x14ac:dyDescent="0.25">
      <c r="A64" s="4"/>
      <c r="B64" s="35"/>
      <c r="C64" s="36"/>
      <c r="D64" s="36"/>
      <c r="E64" s="36"/>
      <c r="F64" s="36"/>
      <c r="G64" s="36"/>
      <c r="H64" s="4"/>
      <c r="I64" s="4"/>
      <c r="J64" s="37"/>
      <c r="K64" s="4"/>
      <c r="L64" s="37"/>
      <c r="M64" s="4"/>
      <c r="O64" s="18"/>
      <c r="S64" s="93"/>
    </row>
    <row r="65" spans="1:13" x14ac:dyDescent="0.25">
      <c r="A65" s="76"/>
      <c r="B65" s="94" t="s">
        <v>0</v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76"/>
    </row>
    <row r="66" spans="1:13" ht="16.5" x14ac:dyDescent="0.3">
      <c r="A66" s="76"/>
      <c r="B66" s="96" t="s">
        <v>1</v>
      </c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76"/>
    </row>
    <row r="67" spans="1:13" ht="16.5" x14ac:dyDescent="0.3">
      <c r="A67" s="76"/>
      <c r="B67" s="98" t="s">
        <v>2</v>
      </c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76"/>
    </row>
    <row r="68" spans="1:13" ht="16.5" x14ac:dyDescent="0.3">
      <c r="A68" s="76"/>
      <c r="B68" s="89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76"/>
    </row>
    <row r="69" spans="1:13" x14ac:dyDescent="0.25">
      <c r="A69" s="76"/>
      <c r="B69" s="76"/>
      <c r="C69" s="76"/>
      <c r="D69" s="76"/>
      <c r="E69" s="76"/>
      <c r="F69" s="76"/>
      <c r="G69" s="40" t="s">
        <v>89</v>
      </c>
      <c r="H69" s="76"/>
      <c r="I69" s="76"/>
      <c r="J69" s="77"/>
      <c r="K69" s="76"/>
      <c r="L69" s="77"/>
      <c r="M69" s="76"/>
    </row>
  </sheetData>
  <sheetProtection algorithmName="SHA-512" hashValue="SXF8ufFGfpsYTEmjVAtIYzH0ympcpUZDMjCuSLM7OjVEOvWvMgg9TyR96tMoTL2oS97c7jDI96G5k/4ZtS3Zyw==" saltValue="b3OMXqN16bmsbvJkBJZ8aA==" spinCount="100000" sheet="1" objects="1" scenarios="1"/>
  <mergeCells count="64">
    <mergeCell ref="B65:L65"/>
    <mergeCell ref="B66:L66"/>
    <mergeCell ref="B67:L67"/>
    <mergeCell ref="B56:H56"/>
    <mergeCell ref="B61:H61"/>
    <mergeCell ref="B58:H58"/>
    <mergeCell ref="B57:H57"/>
    <mergeCell ref="B60:H60"/>
    <mergeCell ref="B59:H59"/>
    <mergeCell ref="B53:H53"/>
    <mergeCell ref="B54:H54"/>
    <mergeCell ref="B55:H55"/>
    <mergeCell ref="B47:H47"/>
    <mergeCell ref="B48:H48"/>
    <mergeCell ref="B21:L21"/>
    <mergeCell ref="B63:H63"/>
    <mergeCell ref="B49:H49"/>
    <mergeCell ref="B50:H50"/>
    <mergeCell ref="B51:H51"/>
    <mergeCell ref="B52:H52"/>
    <mergeCell ref="B43:H43"/>
    <mergeCell ref="B44:H44"/>
    <mergeCell ref="B45:H45"/>
    <mergeCell ref="B46:H46"/>
    <mergeCell ref="B62:H62"/>
    <mergeCell ref="B37:H37"/>
    <mergeCell ref="B38:H38"/>
    <mergeCell ref="B39:H39"/>
    <mergeCell ref="B40:H40"/>
    <mergeCell ref="B41:H41"/>
    <mergeCell ref="B42:H42"/>
    <mergeCell ref="B31:H31"/>
    <mergeCell ref="B32:H32"/>
    <mergeCell ref="B33:H33"/>
    <mergeCell ref="B34:H34"/>
    <mergeCell ref="B35:H35"/>
    <mergeCell ref="B36:H36"/>
    <mergeCell ref="B25:H25"/>
    <mergeCell ref="B26:H26"/>
    <mergeCell ref="B27:H27"/>
    <mergeCell ref="B28:H28"/>
    <mergeCell ref="B29:H29"/>
    <mergeCell ref="B30:H30"/>
    <mergeCell ref="B17:F17"/>
    <mergeCell ref="B18:F18"/>
    <mergeCell ref="G18:I18"/>
    <mergeCell ref="B23:H23"/>
    <mergeCell ref="B24:H24"/>
    <mergeCell ref="B9:L9"/>
    <mergeCell ref="B8:L8"/>
    <mergeCell ref="K15:L15"/>
    <mergeCell ref="K16:L16"/>
    <mergeCell ref="G13:L13"/>
    <mergeCell ref="G14:L14"/>
    <mergeCell ref="J10:L10"/>
    <mergeCell ref="J11:L11"/>
    <mergeCell ref="B14:F14"/>
    <mergeCell ref="G16:I16"/>
    <mergeCell ref="B15:F15"/>
    <mergeCell ref="B16:F16"/>
    <mergeCell ref="J17:L17"/>
    <mergeCell ref="J18:L18"/>
    <mergeCell ref="G17:I17"/>
    <mergeCell ref="B12:E12"/>
  </mergeCells>
  <hyperlinks>
    <hyperlink ref="B67" r:id="rId1"/>
  </hyperlinks>
  <pageMargins left="9.8425196850393706E-2" right="9.8425196850393706E-2" top="0.27" bottom="0.31" header="0" footer="0"/>
  <pageSetup orientation="portrait" r:id="rId2"/>
  <drawing r:id="rId3"/>
  <webPublishItems count="1">
    <webPublishItem id="12892" divId="Wholesale Order Form_12892" sourceType="sheet" destinationFile="C:\Users\User\Desktop\Wholesale Order Form mht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2016-10-14T14:29:01Z</cp:lastPrinted>
  <dcterms:created xsi:type="dcterms:W3CDTF">2016-10-14T12:35:18Z</dcterms:created>
  <dcterms:modified xsi:type="dcterms:W3CDTF">2016-10-22T18:04:22Z</dcterms:modified>
</cp:coreProperties>
</file>